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les_BMF\garrett.nedved\Rural\"/>
    </mc:Choice>
  </mc:AlternateContent>
  <xr:revisionPtr revIDLastSave="0" documentId="13_ncr:1_{A6570AC1-34F2-4E72-9C9C-D6049052373C}" xr6:coauthVersionLast="47" xr6:coauthVersionMax="47" xr10:uidLastSave="{00000000-0000-0000-0000-000000000000}"/>
  <bookViews>
    <workbookView xWindow="-120" yWindow="-120" windowWidth="29040" windowHeight="17640" tabRatio="845" xr2:uid="{00000000-000D-0000-FFFF-FFFF00000000}"/>
  </bookViews>
  <sheets>
    <sheet name="Worksheet LM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6" l="1"/>
  <c r="J13" i="6" s="1"/>
  <c r="F15" i="6"/>
  <c r="G15" i="6" s="1"/>
  <c r="F22" i="6"/>
  <c r="J15" i="6" l="1"/>
  <c r="K15" i="6" s="1"/>
  <c r="D14" i="6"/>
  <c r="D16" i="6" s="1"/>
  <c r="D24" i="6"/>
  <c r="D27" i="6" s="1"/>
  <c r="I14" i="6"/>
  <c r="I16" i="6" s="1"/>
  <c r="E14" i="6"/>
  <c r="E16" i="6" s="1"/>
  <c r="I25" i="6"/>
  <c r="I27" i="6" s="1"/>
  <c r="E25" i="6"/>
  <c r="E27" i="6" s="1"/>
  <c r="C25" i="6"/>
  <c r="C27" i="6" s="1"/>
  <c r="C16" i="6"/>
  <c r="F21" i="6"/>
  <c r="G21" i="6" s="1"/>
  <c r="G22" i="6"/>
  <c r="F20" i="6"/>
  <c r="G20" i="6" s="1"/>
  <c r="F19" i="6"/>
  <c r="G19" i="6" s="1"/>
  <c r="F12" i="6"/>
  <c r="G12" i="6" s="1"/>
  <c r="F11" i="6"/>
  <c r="G11" i="6" s="1"/>
  <c r="F10" i="6"/>
  <c r="G10" i="6" s="1"/>
  <c r="F18" i="6"/>
  <c r="J18" i="6" s="1"/>
  <c r="K18" i="6" s="1"/>
  <c r="F23" i="6"/>
  <c r="G23" i="6" s="1"/>
  <c r="G24" i="6"/>
  <c r="H25" i="6"/>
  <c r="H27" i="6" s="1"/>
  <c r="G26" i="6"/>
  <c r="K26" i="6"/>
  <c r="H14" i="6"/>
  <c r="H16" i="6" s="1"/>
  <c r="K13" i="6"/>
  <c r="K24" i="6"/>
  <c r="J21" i="6" l="1"/>
  <c r="K21" i="6" s="1"/>
  <c r="J11" i="6"/>
  <c r="K11" i="6" s="1"/>
  <c r="I29" i="6"/>
  <c r="G18" i="6"/>
  <c r="G25" i="6" s="1"/>
  <c r="G27" i="6" s="1"/>
  <c r="E29" i="6"/>
  <c r="D29" i="6"/>
  <c r="F25" i="6"/>
  <c r="F27" i="6" s="1"/>
  <c r="J20" i="6"/>
  <c r="K20" i="6" s="1"/>
  <c r="J12" i="6"/>
  <c r="K12" i="6" s="1"/>
  <c r="J19" i="6"/>
  <c r="J22" i="6"/>
  <c r="K22" i="6" s="1"/>
  <c r="J23" i="6"/>
  <c r="K23" i="6" s="1"/>
  <c r="H29" i="6"/>
  <c r="C29" i="6"/>
  <c r="J10" i="6"/>
  <c r="K10" i="6" s="1"/>
  <c r="F14" i="6"/>
  <c r="F16" i="6" s="1"/>
  <c r="G14" i="6"/>
  <c r="G16" i="6" s="1"/>
  <c r="F29" i="6" l="1"/>
  <c r="G29" i="6"/>
  <c r="G30" i="6" s="1"/>
  <c r="K14" i="6"/>
  <c r="K16" i="6" s="1"/>
  <c r="J25" i="6"/>
  <c r="J27" i="6" s="1"/>
  <c r="K19" i="6"/>
  <c r="K25" i="6" s="1"/>
  <c r="K27" i="6" s="1"/>
  <c r="J14" i="6"/>
  <c r="J16" i="6" s="1"/>
  <c r="K29" i="6" l="1"/>
  <c r="K30" i="6" s="1"/>
  <c r="F31" i="6" s="1"/>
  <c r="J29" i="6"/>
</calcChain>
</file>

<file path=xl/sharedStrings.xml><?xml version="1.0" encoding="utf-8"?>
<sst xmlns="http://schemas.openxmlformats.org/spreadsheetml/2006/main" count="47" uniqueCount="42">
  <si>
    <t>Nebraska Advantage Rural Development Act</t>
  </si>
  <si>
    <t>Worksheet LM</t>
  </si>
  <si>
    <t>for Livestock Modernization Project Only</t>
  </si>
  <si>
    <r>
      <t xml:space="preserve"> </t>
    </r>
    <r>
      <rPr>
        <sz val="7"/>
        <color indexed="8"/>
        <rFont val="Arial"/>
        <family val="2"/>
      </rPr>
      <t xml:space="preserve">Name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</si>
  <si>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 xml:space="preserve">Investment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</si>
  <si>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7"/>
        <color indexed="8"/>
        <rFont val="Arial"/>
        <family val="2"/>
      </rPr>
      <t xml:space="preserve">Increase in 
Investment 
(column h - a)
</t>
    </r>
    <r>
      <rPr>
        <b/>
        <sz val="12"/>
        <color indexed="8"/>
        <rFont val="Arial"/>
        <family val="2"/>
      </rPr>
      <t xml:space="preserve">i </t>
    </r>
    <r>
      <rPr>
        <sz val="12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</si>
  <si>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 xml:space="preserve">PART A: Buildings and equipment used for livestock housing, confinement, feeding, production, and waste management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</si>
  <si>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7"/>
        <color indexed="8"/>
        <rFont val="Arial"/>
        <family val="2"/>
      </rPr>
      <t xml:space="preserve">Retirements 
</t>
    </r>
    <r>
      <rPr>
        <b/>
        <sz val="7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c</t>
    </r>
    <r>
      <rPr>
        <b/>
        <sz val="7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</si>
  <si>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7"/>
        <color indexed="8"/>
        <rFont val="Arial"/>
        <family val="2"/>
      </rPr>
      <t xml:space="preserve">Retirements 
</t>
    </r>
    <r>
      <rPr>
        <b/>
        <sz val="7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g </t>
    </r>
    <r>
      <rPr>
        <sz val="12"/>
        <rFont val="Arial"/>
        <family val="2"/>
      </rPr>
      <t xml:space="preserve"> </t>
    </r>
  </si>
  <si>
    <r>
      <t xml:space="preserve"> </t>
    </r>
    <r>
      <rPr>
        <b/>
        <sz val="7"/>
        <color indexed="8"/>
        <rFont val="Arial"/>
        <family val="2"/>
      </rPr>
      <t xml:space="preserve">Increase in 
Investment 
(column d - a) 
</t>
    </r>
    <r>
      <rPr>
        <b/>
        <sz val="12"/>
        <color indexed="8"/>
        <rFont val="Arial"/>
        <family val="2"/>
      </rPr>
      <t>e</t>
    </r>
    <r>
      <rPr>
        <b/>
        <sz val="7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</si>
  <si>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7"/>
        <color indexed="8"/>
        <rFont val="Arial"/>
        <family val="2"/>
      </rPr>
      <t xml:space="preserve">End of Prior
</t>
    </r>
    <r>
      <rPr>
        <b/>
        <sz val="7"/>
        <rFont val="Arial"/>
        <family val="2"/>
      </rPr>
      <t xml:space="preserve">Tax Year 
</t>
    </r>
    <r>
      <rPr>
        <b/>
        <sz val="7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a </t>
    </r>
    <r>
      <rPr>
        <sz val="12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</si>
  <si>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Tax Basis</t>
    </r>
    <r>
      <rPr>
        <sz val="10"/>
        <rFont val="Arial"/>
        <family val="2"/>
      </rPr>
      <t xml:space="preserve"> </t>
    </r>
  </si>
  <si>
    <t xml:space="preserve"> 1 Building  </t>
  </si>
  <si>
    <t xml:space="preserve"> 2 Building/Leasehold Improvements  </t>
  </si>
  <si>
    <t xml:space="preserve"> 3 Equipment  </t>
  </si>
  <si>
    <r>
      <t xml:space="preserve"> </t>
    </r>
    <r>
      <rPr>
        <b/>
        <sz val="8"/>
        <rFont val="Arial"/>
        <family val="2"/>
      </rPr>
      <t>Lease</t>
    </r>
    <r>
      <rPr>
        <sz val="10"/>
        <rFont val="Arial"/>
        <family val="2"/>
      </rPr>
      <t xml:space="preserve"> </t>
    </r>
  </si>
  <si>
    <t xml:space="preserve"> 4 Average Net Annual Rent (lines 1 through 3
    property) times term of lease, not to exceed
    10 tax years  </t>
  </si>
  <si>
    <t xml:space="preserve"> 5 Subtotal (lines 1 through 4)  </t>
  </si>
  <si>
    <r>
      <t xml:space="preserve"> </t>
    </r>
    <r>
      <rPr>
        <b/>
        <sz val="7"/>
        <rFont val="Arial"/>
        <family val="2"/>
      </rPr>
      <t>Deduct</t>
    </r>
    <r>
      <rPr>
        <sz val="10"/>
        <rFont val="Arial"/>
        <family val="2"/>
      </rPr>
      <t xml:space="preserve"> </t>
    </r>
  </si>
  <si>
    <t xml:space="preserve"> 6 Motor Vehicle, Railroad Rolling Stock, and
    Planes included in lines 1 through 4  </t>
  </si>
  <si>
    <t xml:space="preserve"> 7 Part A Total (line 5 minus line 6)  </t>
  </si>
  <si>
    <r>
      <t xml:space="preserve"> </t>
    </r>
    <r>
      <rPr>
        <b/>
        <sz val="8"/>
        <rFont val="Arial"/>
        <family val="2"/>
      </rPr>
      <t>PART B:  Additional Depreciable Property Not Listed Above</t>
    </r>
  </si>
  <si>
    <t xml:space="preserve"> 8 Building (not for livestock)  </t>
  </si>
  <si>
    <t xml:space="preserve"> 9 Building/Leasehold Improvements (not for
     livestock)  </t>
  </si>
  <si>
    <t xml:space="preserve"> 10 Equipment (not for livestock)  </t>
  </si>
  <si>
    <t xml:space="preserve"> 11 Furniture and Fixtures  </t>
  </si>
  <si>
    <t xml:space="preserve"> 12 Computers and Canned Software  </t>
  </si>
  <si>
    <t xml:space="preserve"> 13 Other Depreciable Property  </t>
  </si>
  <si>
    <t xml:space="preserve"> 14 Average Net Annual Rent (lines 8 through 
      13 property) times terms of lease, not to
      exceed 10 tax years  </t>
  </si>
  <si>
    <t xml:space="preserve"> 15 Subtotal (lines 8 through 14)  </t>
  </si>
  <si>
    <t xml:space="preserve"> 16 Motor Vehicle, Railroad Rolling Stock, and
      Planes included in lines 8 through 14  </t>
  </si>
  <si>
    <t xml:space="preserve"> 17 Part B Total (line 15 minus line 16)  </t>
  </si>
  <si>
    <r>
      <t xml:space="preserve"> </t>
    </r>
    <r>
      <rPr>
        <b/>
        <sz val="8"/>
        <rFont val="Arial"/>
        <family val="2"/>
      </rPr>
      <t>TOTAL PROECT</t>
    </r>
  </si>
  <si>
    <t xml:space="preserve"> 18 Part A plus Part B (line 7 plus line 17)  </t>
  </si>
  <si>
    <r>
      <t xml:space="preserve"> </t>
    </r>
    <r>
      <rPr>
        <b/>
        <sz val="8"/>
        <rFont val="Arial"/>
        <family val="2"/>
      </rPr>
      <t xml:space="preserve">19 Comparison of Part A to Total Project     (lesser of line 7 or line 18, not less than zero)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</si>
  <si>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 xml:space="preserve">20 Investment Growth in Livestock Modernization (line 19e or 19i, whichever is greater) </t>
    </r>
    <r>
      <rPr>
        <b/>
        <sz val="10"/>
        <rFont val="Arial"/>
        <family val="2"/>
      </rPr>
      <t xml:space="preserve"> </t>
    </r>
  </si>
  <si>
    <t>Tax Year</t>
  </si>
  <si>
    <r>
      <rPr>
        <b/>
        <sz val="7"/>
        <rFont val="Arial"/>
        <family val="2"/>
      </rPr>
      <t xml:space="preserve"> Net A</t>
    </r>
    <r>
      <rPr>
        <b/>
        <sz val="7"/>
        <color indexed="8"/>
        <rFont val="Arial"/>
        <family val="2"/>
      </rPr>
      <t xml:space="preserve">dditions in
</t>
    </r>
    <r>
      <rPr>
        <b/>
        <sz val="7"/>
        <rFont val="Arial"/>
        <family val="2"/>
      </rPr>
      <t xml:space="preserve">Year 1
</t>
    </r>
    <r>
      <rPr>
        <b/>
        <sz val="7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b</t>
    </r>
    <r>
      <rPr>
        <b/>
        <sz val="7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</si>
  <si>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7"/>
        <color indexed="8"/>
        <rFont val="Arial"/>
        <family val="2"/>
      </rPr>
      <t xml:space="preserve">End of App. 
Year 1
(a + b - c)
</t>
    </r>
    <r>
      <rPr>
        <b/>
        <sz val="12"/>
        <color indexed="8"/>
        <rFont val="Arial"/>
        <family val="2"/>
      </rPr>
      <t>d</t>
    </r>
    <r>
      <rPr>
        <b/>
        <sz val="7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</si>
  <si>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rPr>
        <b/>
        <sz val="7"/>
        <rFont val="Arial"/>
        <family val="2"/>
      </rPr>
      <t xml:space="preserve"> Net </t>
    </r>
    <r>
      <rPr>
        <b/>
        <sz val="7"/>
        <color indexed="8"/>
        <rFont val="Arial"/>
        <family val="2"/>
      </rPr>
      <t xml:space="preserve">Additions in
Year 2
</t>
    </r>
    <r>
      <rPr>
        <b/>
        <sz val="12"/>
        <color indexed="8"/>
        <rFont val="Arial"/>
        <family val="2"/>
      </rPr>
      <t>f</t>
    </r>
    <r>
      <rPr>
        <b/>
        <sz val="7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</si>
  <si>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7"/>
        <color indexed="8"/>
        <rFont val="Arial"/>
        <family val="2"/>
      </rPr>
      <t xml:space="preserve">End of Next 
Year 2
(d + f - g)
</t>
    </r>
    <r>
      <rPr>
        <b/>
        <sz val="12"/>
        <color indexed="8"/>
        <rFont val="Arial"/>
        <family val="2"/>
      </rPr>
      <t xml:space="preserve">h </t>
    </r>
    <r>
      <rPr>
        <sz val="12"/>
        <rFont val="Arial"/>
        <family val="2"/>
      </rPr>
      <t xml:space="preserve"> </t>
    </r>
  </si>
  <si>
    <t>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</si>
</sst>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 wrapText="1"/>
    </xf>
    <xf numFmtId="37" fontId="0" fillId="0" borderId="0" xfId="0" applyNumberFormat="1" applyAlignment="1">
      <alignment vertical="center" wrapText="1"/>
    </xf>
    <xf numFmtId="0" fontId="0" fillId="0" borderId="1" xfId="0" applyBorder="1" applyAlignment="1">
      <alignment vertical="top" wrapText="1"/>
    </xf>
    <xf numFmtId="37" fontId="0" fillId="0" borderId="1" xfId="0" applyNumberFormat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7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7" fontId="11" fillId="0" borderId="0" xfId="0" applyNumberFormat="1" applyFont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7" fontId="0" fillId="0" borderId="0" xfId="0" applyNumberFormat="1" applyAlignment="1">
      <alignment vertical="center"/>
    </xf>
    <xf numFmtId="37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37" fontId="0" fillId="0" borderId="0" xfId="0" applyNumberForma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37" fontId="0" fillId="0" borderId="0" xfId="0" applyNumberFormat="1" applyBorder="1" applyAlignment="1">
      <alignment horizontal="right" vertical="center" wrapText="1"/>
    </xf>
    <xf numFmtId="14" fontId="0" fillId="0" borderId="0" xfId="0" applyNumberFormat="1" applyBorder="1" applyAlignment="1">
      <alignment vertical="center" wrapText="1"/>
    </xf>
    <xf numFmtId="37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7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37" fontId="1" fillId="0" borderId="4" xfId="0" applyNumberFormat="1" applyFont="1" applyBorder="1" applyAlignment="1">
      <alignment horizontal="center" vertical="center" wrapText="1"/>
    </xf>
    <xf numFmtId="37" fontId="1" fillId="0" borderId="4" xfId="0" applyNumberFormat="1" applyFont="1" applyFill="1" applyBorder="1" applyAlignment="1" applyProtection="1">
      <alignment vertical="center" wrapText="1"/>
      <protection locked="0"/>
    </xf>
    <xf numFmtId="37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left" vertical="center" wrapText="1"/>
    </xf>
    <xf numFmtId="37" fontId="1" fillId="0" borderId="4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vertical="center" wrapText="1"/>
    </xf>
    <xf numFmtId="37" fontId="1" fillId="0" borderId="2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37" fontId="1" fillId="0" borderId="7" xfId="0" applyNumberFormat="1" applyFont="1" applyFill="1" applyBorder="1" applyAlignment="1">
      <alignment vertical="center" wrapText="1"/>
    </xf>
    <xf numFmtId="37" fontId="1" fillId="0" borderId="5" xfId="0" applyNumberFormat="1" applyFont="1" applyFill="1" applyBorder="1" applyAlignment="1">
      <alignment vertical="center" wrapText="1"/>
    </xf>
    <xf numFmtId="37" fontId="1" fillId="0" borderId="8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37" fontId="1" fillId="0" borderId="6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7" fontId="10" fillId="0" borderId="11" xfId="0" applyNumberFormat="1" applyFont="1" applyFill="1" applyBorder="1" applyAlignment="1">
      <alignment horizontal="center" vertical="center" wrapText="1"/>
    </xf>
    <xf numFmtId="37" fontId="10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1</xdr:col>
      <xdr:colOff>701040</xdr:colOff>
      <xdr:row>0</xdr:row>
      <xdr:rowOff>652272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0C9C77-1D66-A3B3-FBF0-A7C5066B4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1371600" cy="652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workbookViewId="0">
      <pane ySplit="9" topLeftCell="A13" activePane="bottomLeft" state="frozen"/>
      <selection pane="bottomLeft" activeCell="H8" sqref="H8:K8"/>
    </sheetView>
  </sheetViews>
  <sheetFormatPr defaultColWidth="9.140625" defaultRowHeight="12.75" x14ac:dyDescent="0.2"/>
  <cols>
    <col min="1" max="1" width="11.5703125" style="1" customWidth="1"/>
    <col min="2" max="2" width="34.140625" style="1" customWidth="1"/>
    <col min="3" max="11" width="13.42578125" style="2" customWidth="1"/>
    <col min="12" max="16384" width="9.140625" style="1"/>
  </cols>
  <sheetData>
    <row r="1" spans="1:11" ht="54.6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 x14ac:dyDescent="0.2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5.25" customHeight="1" x14ac:dyDescent="0.2"/>
    <row r="6" spans="1:11" ht="27.75" customHeight="1" x14ac:dyDescent="0.2">
      <c r="A6" s="3" t="s">
        <v>3</v>
      </c>
      <c r="B6" s="62"/>
      <c r="C6" s="62"/>
      <c r="D6" s="62"/>
      <c r="E6" s="4"/>
      <c r="F6" s="4"/>
      <c r="G6" s="4"/>
      <c r="H6" s="4"/>
      <c r="I6" s="4"/>
      <c r="J6" s="4"/>
      <c r="K6" s="4"/>
    </row>
    <row r="7" spans="1:11" s="8" customFormat="1" ht="51.75" x14ac:dyDescent="0.2">
      <c r="A7" s="5"/>
      <c r="B7" s="6" t="s">
        <v>4</v>
      </c>
      <c r="C7" s="23" t="s">
        <v>10</v>
      </c>
      <c r="D7" s="23" t="s">
        <v>37</v>
      </c>
      <c r="E7" s="23" t="s">
        <v>7</v>
      </c>
      <c r="F7" s="7" t="s">
        <v>38</v>
      </c>
      <c r="G7" s="23" t="s">
        <v>9</v>
      </c>
      <c r="H7" s="23" t="s">
        <v>39</v>
      </c>
      <c r="I7" s="23" t="s">
        <v>8</v>
      </c>
      <c r="J7" s="7" t="s">
        <v>40</v>
      </c>
      <c r="K7" s="7" t="s">
        <v>5</v>
      </c>
    </row>
    <row r="8" spans="1:11" s="8" customFormat="1" x14ac:dyDescent="0.2">
      <c r="A8" s="38"/>
      <c r="B8" s="39" t="s">
        <v>36</v>
      </c>
      <c r="C8" s="40" t="s">
        <v>41</v>
      </c>
      <c r="D8" s="44" t="s">
        <v>41</v>
      </c>
      <c r="E8" s="45"/>
      <c r="F8" s="45"/>
      <c r="G8" s="46"/>
      <c r="H8" s="47" t="s">
        <v>41</v>
      </c>
      <c r="I8" s="48"/>
      <c r="J8" s="48"/>
      <c r="K8" s="49"/>
    </row>
    <row r="9" spans="1:11" x14ac:dyDescent="0.2">
      <c r="A9" s="41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1" ht="16.5" customHeight="1" x14ac:dyDescent="0.2">
      <c r="A10" s="63" t="s">
        <v>11</v>
      </c>
      <c r="B10" s="27" t="s">
        <v>12</v>
      </c>
      <c r="C10" s="24">
        <v>0</v>
      </c>
      <c r="D10" s="24">
        <v>0</v>
      </c>
      <c r="E10" s="24">
        <v>0</v>
      </c>
      <c r="F10" s="24">
        <f>C10+D10-E10</f>
        <v>0</v>
      </c>
      <c r="G10" s="24">
        <f>+F10-C10</f>
        <v>0</v>
      </c>
      <c r="H10" s="24">
        <v>0</v>
      </c>
      <c r="I10" s="24">
        <v>0</v>
      </c>
      <c r="J10" s="24">
        <f>+F10+H10-I10</f>
        <v>0</v>
      </c>
      <c r="K10" s="25">
        <f>+J10-C10</f>
        <v>0</v>
      </c>
    </row>
    <row r="11" spans="1:11" ht="16.5" customHeight="1" x14ac:dyDescent="0.2">
      <c r="A11" s="63"/>
      <c r="B11" s="27" t="s">
        <v>13</v>
      </c>
      <c r="C11" s="24">
        <v>0</v>
      </c>
      <c r="D11" s="24">
        <v>0</v>
      </c>
      <c r="E11" s="24">
        <v>0</v>
      </c>
      <c r="F11" s="24">
        <f>C11+D11-E11</f>
        <v>0</v>
      </c>
      <c r="G11" s="24">
        <f>+F11-C11</f>
        <v>0</v>
      </c>
      <c r="H11" s="24">
        <v>0</v>
      </c>
      <c r="I11" s="24">
        <v>0</v>
      </c>
      <c r="J11" s="24">
        <f>+F11+H11-I11</f>
        <v>0</v>
      </c>
      <c r="K11" s="25">
        <f>+J11-C11</f>
        <v>0</v>
      </c>
    </row>
    <row r="12" spans="1:11" ht="16.5" customHeight="1" x14ac:dyDescent="0.2">
      <c r="A12" s="63"/>
      <c r="B12" s="27" t="s">
        <v>14</v>
      </c>
      <c r="C12" s="24">
        <v>0</v>
      </c>
      <c r="D12" s="24">
        <v>0</v>
      </c>
      <c r="E12" s="24">
        <v>0</v>
      </c>
      <c r="F12" s="24">
        <f>C12+D12-E12</f>
        <v>0</v>
      </c>
      <c r="G12" s="24">
        <f>+F12-C12</f>
        <v>0</v>
      </c>
      <c r="H12" s="24">
        <v>0</v>
      </c>
      <c r="I12" s="24">
        <v>0</v>
      </c>
      <c r="J12" s="24">
        <f>+F12+H12-I12</f>
        <v>0</v>
      </c>
      <c r="K12" s="25">
        <f>+J12-C12</f>
        <v>0</v>
      </c>
    </row>
    <row r="13" spans="1:11" ht="33.75" x14ac:dyDescent="0.2">
      <c r="A13" s="61" t="s">
        <v>15</v>
      </c>
      <c r="B13" s="27" t="s">
        <v>16</v>
      </c>
      <c r="C13" s="24">
        <v>0</v>
      </c>
      <c r="D13" s="24">
        <v>0</v>
      </c>
      <c r="E13" s="24">
        <v>0</v>
      </c>
      <c r="F13" s="24">
        <f>C13+D13-E13</f>
        <v>0</v>
      </c>
      <c r="G13" s="24">
        <v>0</v>
      </c>
      <c r="H13" s="24">
        <v>0</v>
      </c>
      <c r="I13" s="24">
        <v>0</v>
      </c>
      <c r="J13" s="24">
        <f>+F13+H13-I13</f>
        <v>0</v>
      </c>
      <c r="K13" s="25">
        <f>+J13-C13</f>
        <v>0</v>
      </c>
    </row>
    <row r="14" spans="1:11" ht="16.5" customHeight="1" x14ac:dyDescent="0.2">
      <c r="A14" s="61"/>
      <c r="B14" s="27" t="s">
        <v>17</v>
      </c>
      <c r="C14" s="28">
        <v>0</v>
      </c>
      <c r="D14" s="28">
        <f t="shared" ref="D14:K14" si="0">SUM(D10:D13)</f>
        <v>0</v>
      </c>
      <c r="E14" s="28">
        <f t="shared" si="0"/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</row>
    <row r="15" spans="1:11" ht="36" x14ac:dyDescent="0.2">
      <c r="A15" s="29" t="s">
        <v>18</v>
      </c>
      <c r="B15" s="27" t="s">
        <v>19</v>
      </c>
      <c r="C15" s="24">
        <v>0</v>
      </c>
      <c r="D15" s="24">
        <v>0</v>
      </c>
      <c r="E15" s="24">
        <v>0</v>
      </c>
      <c r="F15" s="24">
        <f>C15+D15-E15</f>
        <v>0</v>
      </c>
      <c r="G15" s="24">
        <f>+F15-C15</f>
        <v>0</v>
      </c>
      <c r="H15" s="24"/>
      <c r="I15" s="24"/>
      <c r="J15" s="24">
        <f>+F15+H15-I15</f>
        <v>0</v>
      </c>
      <c r="K15" s="25">
        <f>J15-C15</f>
        <v>0</v>
      </c>
    </row>
    <row r="16" spans="1:11" ht="16.5" customHeight="1" x14ac:dyDescent="0.2">
      <c r="A16" s="30"/>
      <c r="B16" s="27" t="s">
        <v>20</v>
      </c>
      <c r="C16" s="28">
        <f t="shared" ref="C16:K16" si="1">+C14-C15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</row>
    <row r="17" spans="1:11" x14ac:dyDescent="0.2">
      <c r="A17" s="60" t="s">
        <v>21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24.75" customHeight="1" x14ac:dyDescent="0.2">
      <c r="A18" s="61" t="s">
        <v>11</v>
      </c>
      <c r="B18" s="10" t="s">
        <v>22</v>
      </c>
      <c r="C18" s="24">
        <v>0</v>
      </c>
      <c r="D18" s="24">
        <v>0</v>
      </c>
      <c r="E18" s="24">
        <v>0</v>
      </c>
      <c r="F18" s="24">
        <f t="shared" ref="F18:F23" si="2">C18+D18-E18</f>
        <v>0</v>
      </c>
      <c r="G18" s="24">
        <f t="shared" ref="G18:G23" si="3">+F18-C18</f>
        <v>0</v>
      </c>
      <c r="H18" s="24">
        <v>0</v>
      </c>
      <c r="I18" s="24">
        <v>0</v>
      </c>
      <c r="J18" s="24">
        <f t="shared" ref="J18:J23" si="4">+F18+H18-I18</f>
        <v>0</v>
      </c>
      <c r="K18" s="25">
        <f t="shared" ref="K18:K24" si="5">+J18-C18</f>
        <v>0</v>
      </c>
    </row>
    <row r="19" spans="1:11" ht="22.5" x14ac:dyDescent="0.2">
      <c r="A19" s="61"/>
      <c r="B19" s="10" t="s">
        <v>23</v>
      </c>
      <c r="C19" s="24">
        <v>0</v>
      </c>
      <c r="D19" s="24">
        <v>0</v>
      </c>
      <c r="E19" s="24">
        <v>0</v>
      </c>
      <c r="F19" s="24">
        <f t="shared" si="2"/>
        <v>0</v>
      </c>
      <c r="G19" s="24">
        <f t="shared" si="3"/>
        <v>0</v>
      </c>
      <c r="H19" s="24">
        <v>0</v>
      </c>
      <c r="I19" s="24">
        <v>0</v>
      </c>
      <c r="J19" s="24">
        <f t="shared" si="4"/>
        <v>0</v>
      </c>
      <c r="K19" s="25">
        <f t="shared" si="5"/>
        <v>0</v>
      </c>
    </row>
    <row r="20" spans="1:11" ht="16.5" customHeight="1" x14ac:dyDescent="0.2">
      <c r="A20" s="61"/>
      <c r="B20" s="10" t="s">
        <v>24</v>
      </c>
      <c r="C20" s="24">
        <v>0</v>
      </c>
      <c r="D20" s="24">
        <v>0</v>
      </c>
      <c r="E20" s="24">
        <v>0</v>
      </c>
      <c r="F20" s="24">
        <f t="shared" si="2"/>
        <v>0</v>
      </c>
      <c r="G20" s="24">
        <f t="shared" si="3"/>
        <v>0</v>
      </c>
      <c r="H20" s="24">
        <v>0</v>
      </c>
      <c r="I20" s="24">
        <v>0</v>
      </c>
      <c r="J20" s="24">
        <f t="shared" si="4"/>
        <v>0</v>
      </c>
      <c r="K20" s="25">
        <f t="shared" si="5"/>
        <v>0</v>
      </c>
    </row>
    <row r="21" spans="1:11" ht="16.5" customHeight="1" x14ac:dyDescent="0.2">
      <c r="A21" s="61"/>
      <c r="B21" s="10" t="s">
        <v>25</v>
      </c>
      <c r="C21" s="24">
        <v>0</v>
      </c>
      <c r="D21" s="24">
        <v>0</v>
      </c>
      <c r="E21" s="24">
        <v>0</v>
      </c>
      <c r="F21" s="24">
        <f t="shared" si="2"/>
        <v>0</v>
      </c>
      <c r="G21" s="24">
        <f t="shared" si="3"/>
        <v>0</v>
      </c>
      <c r="H21" s="24">
        <v>0</v>
      </c>
      <c r="I21" s="24">
        <v>0</v>
      </c>
      <c r="J21" s="24">
        <f t="shared" si="4"/>
        <v>0</v>
      </c>
      <c r="K21" s="25">
        <f t="shared" si="5"/>
        <v>0</v>
      </c>
    </row>
    <row r="22" spans="1:11" ht="16.5" customHeight="1" x14ac:dyDescent="0.2">
      <c r="A22" s="61"/>
      <c r="B22" s="10" t="s">
        <v>26</v>
      </c>
      <c r="C22" s="24">
        <v>0</v>
      </c>
      <c r="D22" s="24">
        <v>0</v>
      </c>
      <c r="E22" s="24">
        <v>0</v>
      </c>
      <c r="F22" s="24">
        <f t="shared" si="2"/>
        <v>0</v>
      </c>
      <c r="G22" s="24">
        <f t="shared" si="3"/>
        <v>0</v>
      </c>
      <c r="H22" s="24">
        <v>0</v>
      </c>
      <c r="I22" s="24">
        <v>0</v>
      </c>
      <c r="J22" s="24">
        <f t="shared" si="4"/>
        <v>0</v>
      </c>
      <c r="K22" s="25">
        <f t="shared" si="5"/>
        <v>0</v>
      </c>
    </row>
    <row r="23" spans="1:11" ht="16.5" customHeight="1" x14ac:dyDescent="0.2">
      <c r="A23" s="61"/>
      <c r="B23" s="10" t="s">
        <v>27</v>
      </c>
      <c r="C23" s="24">
        <v>0</v>
      </c>
      <c r="D23" s="24">
        <v>0</v>
      </c>
      <c r="E23" s="24">
        <v>0</v>
      </c>
      <c r="F23" s="24">
        <f t="shared" si="2"/>
        <v>0</v>
      </c>
      <c r="G23" s="24">
        <f t="shared" si="3"/>
        <v>0</v>
      </c>
      <c r="H23" s="24">
        <v>0</v>
      </c>
      <c r="I23" s="24">
        <v>0</v>
      </c>
      <c r="J23" s="24">
        <f t="shared" si="4"/>
        <v>0</v>
      </c>
      <c r="K23" s="25">
        <f t="shared" si="5"/>
        <v>0</v>
      </c>
    </row>
    <row r="24" spans="1:11" ht="33.75" x14ac:dyDescent="0.2">
      <c r="A24" s="61" t="s">
        <v>15</v>
      </c>
      <c r="B24" s="10" t="s">
        <v>28</v>
      </c>
      <c r="C24" s="24">
        <v>0</v>
      </c>
      <c r="D24" s="24">
        <f>+C24-F24</f>
        <v>0</v>
      </c>
      <c r="E24" s="24">
        <v>0</v>
      </c>
      <c r="F24" s="24">
        <v>0</v>
      </c>
      <c r="G24" s="24">
        <f>+F24-C24</f>
        <v>0</v>
      </c>
      <c r="H24" s="24">
        <v>0</v>
      </c>
      <c r="I24" s="24">
        <v>0</v>
      </c>
      <c r="J24" s="24">
        <v>0</v>
      </c>
      <c r="K24" s="25">
        <f t="shared" si="5"/>
        <v>0</v>
      </c>
    </row>
    <row r="25" spans="1:11" ht="16.5" customHeight="1" x14ac:dyDescent="0.2">
      <c r="A25" s="61"/>
      <c r="B25" s="10" t="s">
        <v>29</v>
      </c>
      <c r="C25" s="28">
        <f t="shared" ref="C25:K25" si="6">SUM(C18:C24)</f>
        <v>0</v>
      </c>
      <c r="D25" s="28">
        <v>0</v>
      </c>
      <c r="E25" s="28">
        <f t="shared" si="6"/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</row>
    <row r="26" spans="1:11" s="11" customFormat="1" ht="36" x14ac:dyDescent="0.2">
      <c r="A26" s="26" t="s">
        <v>18</v>
      </c>
      <c r="B26" s="10" t="s">
        <v>30</v>
      </c>
      <c r="C26" s="24">
        <v>0</v>
      </c>
      <c r="D26" s="24">
        <v>0</v>
      </c>
      <c r="E26" s="24">
        <v>0</v>
      </c>
      <c r="F26" s="24">
        <v>0</v>
      </c>
      <c r="G26" s="24">
        <f>+F26-C26</f>
        <v>0</v>
      </c>
      <c r="H26" s="24">
        <v>0</v>
      </c>
      <c r="I26" s="24"/>
      <c r="J26" s="24">
        <v>0</v>
      </c>
      <c r="K26" s="31">
        <f>+J26-C26</f>
        <v>0</v>
      </c>
    </row>
    <row r="27" spans="1:11" ht="16.5" customHeight="1" x14ac:dyDescent="0.2">
      <c r="A27" s="30"/>
      <c r="B27" s="10" t="s">
        <v>31</v>
      </c>
      <c r="C27" s="28">
        <f t="shared" ref="C27:K27" si="7">+C25-C26</f>
        <v>0</v>
      </c>
      <c r="D27" s="28">
        <f t="shared" si="7"/>
        <v>0</v>
      </c>
      <c r="E27" s="28">
        <f t="shared" si="7"/>
        <v>0</v>
      </c>
      <c r="F27" s="28">
        <f t="shared" si="7"/>
        <v>0</v>
      </c>
      <c r="G27" s="28">
        <f t="shared" si="7"/>
        <v>0</v>
      </c>
      <c r="H27" s="28">
        <f t="shared" si="7"/>
        <v>0</v>
      </c>
      <c r="I27" s="28">
        <f t="shared" si="7"/>
        <v>0</v>
      </c>
      <c r="J27" s="28">
        <f t="shared" si="7"/>
        <v>0</v>
      </c>
      <c r="K27" s="28">
        <f t="shared" si="7"/>
        <v>0</v>
      </c>
    </row>
    <row r="28" spans="1:11" x14ac:dyDescent="0.2">
      <c r="A28" s="59" t="s">
        <v>32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16.5" customHeight="1" x14ac:dyDescent="0.2">
      <c r="A29" s="30"/>
      <c r="B29" s="10" t="s">
        <v>33</v>
      </c>
      <c r="C29" s="28">
        <f t="shared" ref="C29:K29" si="8">+C16+C27</f>
        <v>0</v>
      </c>
      <c r="D29" s="28">
        <f t="shared" si="8"/>
        <v>0</v>
      </c>
      <c r="E29" s="28">
        <f t="shared" si="8"/>
        <v>0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</row>
    <row r="30" spans="1:11" ht="16.5" customHeight="1" thickBot="1" x14ac:dyDescent="0.25">
      <c r="A30" s="32"/>
      <c r="B30" s="51" t="s">
        <v>34</v>
      </c>
      <c r="C30" s="51"/>
      <c r="D30" s="51"/>
      <c r="E30" s="51"/>
      <c r="F30" s="52"/>
      <c r="G30" s="33">
        <f>IF(MIN(G16,G29)&lt;0,0,MIN(G16,G29))</f>
        <v>0</v>
      </c>
      <c r="H30" s="34"/>
      <c r="I30" s="34"/>
      <c r="J30" s="34"/>
      <c r="K30" s="35">
        <f>IF(MIN(K16,K29)&lt;0,0,MIN(K16,K29))</f>
        <v>0</v>
      </c>
    </row>
    <row r="31" spans="1:11" ht="16.5" customHeight="1" thickTop="1" thickBot="1" x14ac:dyDescent="0.25">
      <c r="A31" s="36"/>
      <c r="B31" s="53" t="s">
        <v>35</v>
      </c>
      <c r="C31" s="53"/>
      <c r="D31" s="53"/>
      <c r="E31" s="54"/>
      <c r="F31" s="55">
        <f>MAX(G30,K30)</f>
        <v>0</v>
      </c>
      <c r="G31" s="56"/>
      <c r="H31" s="37"/>
      <c r="I31" s="37"/>
      <c r="J31" s="37"/>
      <c r="K31" s="37"/>
    </row>
    <row r="33" spans="2:7" x14ac:dyDescent="0.2">
      <c r="B33" s="14"/>
      <c r="C33" s="15"/>
      <c r="D33" s="16"/>
      <c r="E33" s="15"/>
      <c r="G33" s="13"/>
    </row>
    <row r="34" spans="2:7" x14ac:dyDescent="0.2">
      <c r="B34" s="14"/>
      <c r="C34" s="17"/>
      <c r="D34" s="17"/>
      <c r="E34" s="15"/>
      <c r="G34" s="12"/>
    </row>
    <row r="35" spans="2:7" x14ac:dyDescent="0.2">
      <c r="B35" s="18"/>
      <c r="C35" s="15"/>
      <c r="D35" s="15"/>
      <c r="E35" s="15"/>
    </row>
    <row r="36" spans="2:7" x14ac:dyDescent="0.2">
      <c r="B36" s="18"/>
      <c r="C36" s="19"/>
      <c r="D36" s="15"/>
      <c r="E36" s="15"/>
    </row>
    <row r="37" spans="2:7" x14ac:dyDescent="0.2">
      <c r="B37" s="20"/>
      <c r="C37" s="21"/>
      <c r="D37" s="15"/>
      <c r="E37" s="15"/>
    </row>
    <row r="38" spans="2:7" x14ac:dyDescent="0.2">
      <c r="B38" s="22"/>
      <c r="C38" s="15"/>
      <c r="D38" s="15"/>
      <c r="E38" s="15"/>
    </row>
    <row r="39" spans="2:7" x14ac:dyDescent="0.2">
      <c r="B39" s="22"/>
      <c r="C39" s="15"/>
      <c r="D39" s="15"/>
      <c r="E39" s="15"/>
    </row>
    <row r="41" spans="2:7" x14ac:dyDescent="0.2">
      <c r="F41" s="9"/>
    </row>
  </sheetData>
  <mergeCells count="17">
    <mergeCell ref="B31:E31"/>
    <mergeCell ref="F31:G31"/>
    <mergeCell ref="A2:K2"/>
    <mergeCell ref="A3:K3"/>
    <mergeCell ref="A4:K4"/>
    <mergeCell ref="A28:K28"/>
    <mergeCell ref="A17:K17"/>
    <mergeCell ref="A18:A23"/>
    <mergeCell ref="B6:D6"/>
    <mergeCell ref="A24:A25"/>
    <mergeCell ref="A10:A12"/>
    <mergeCell ref="A13:A14"/>
    <mergeCell ref="A9:K9"/>
    <mergeCell ref="D8:G8"/>
    <mergeCell ref="H8:K8"/>
    <mergeCell ref="A1:K1"/>
    <mergeCell ref="B30:F30"/>
  </mergeCells>
  <phoneticPr fontId="3" type="noConversion"/>
  <pageMargins left="0.25" right="0.26" top="0.49" bottom="0.49" header="0.25" footer="0.5"/>
  <pageSetup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 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</dc:creator>
  <cp:lastModifiedBy>Nedved, Garrett</cp:lastModifiedBy>
  <cp:lastPrinted>2011-02-02T18:34:41Z</cp:lastPrinted>
  <dcterms:created xsi:type="dcterms:W3CDTF">2007-02-27T23:24:28Z</dcterms:created>
  <dcterms:modified xsi:type="dcterms:W3CDTF">2024-05-03T16:09:27Z</dcterms:modified>
</cp:coreProperties>
</file>